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UARIO\Documents\TRABAJO\01-campanas\OCTUBRE\DISPROVEF\IMPULSO\DEL 5 AL 11\reportes\html_dashboard\"/>
    </mc:Choice>
  </mc:AlternateContent>
  <xr:revisionPtr revIDLastSave="0" documentId="13_ncr:1_{E7F0C019-922B-4175-BCDE-E9768EAAA3C9}" xr6:coauthVersionLast="47" xr6:coauthVersionMax="47" xr10:uidLastSave="{00000000-0000-0000-0000-000000000000}"/>
  <bookViews>
    <workbookView xWindow="20370" yWindow="-120" windowWidth="20640" windowHeight="11040" xr2:uid="{00000000-000D-0000-FFFF-FFFF00000000}"/>
  </bookViews>
  <sheets>
    <sheet name="D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34" i="1" l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26" i="1"/>
  <c r="J27" i="1"/>
  <c r="J28" i="1"/>
  <c r="J29" i="1"/>
  <c r="J30" i="1"/>
  <c r="J31" i="1"/>
  <c r="J32" i="1"/>
  <c r="J33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J2" i="1"/>
</calcChain>
</file>

<file path=xl/sharedStrings.xml><?xml version="1.0" encoding="utf-8"?>
<sst xmlns="http://schemas.openxmlformats.org/spreadsheetml/2006/main" count="334" uniqueCount="85">
  <si>
    <t>Fecha</t>
  </si>
  <si>
    <t>Jornada</t>
  </si>
  <si>
    <t>Provincia</t>
  </si>
  <si>
    <t>Ciudad</t>
  </si>
  <si>
    <t>Local</t>
  </si>
  <si>
    <t>Promotor</t>
  </si>
  <si>
    <t>Producto</t>
  </si>
  <si>
    <t>Precio</t>
  </si>
  <si>
    <t>Cantidad</t>
  </si>
  <si>
    <t>Total Ventas</t>
  </si>
  <si>
    <t>SEPTIMBRE DEL 7 AL 13</t>
  </si>
  <si>
    <t>Imbabura</t>
  </si>
  <si>
    <t>Ibarra</t>
  </si>
  <si>
    <t>Agropecuaria Arias</t>
  </si>
  <si>
    <t>Carlos Alejandro Zambrano Rosales</t>
  </si>
  <si>
    <t>Credelio X3 Cajetilla 450 Miligramos</t>
  </si>
  <si>
    <t>Credelio X3 Cajetilla 900 Miligramos</t>
  </si>
  <si>
    <t>Zoetis Vi-sorbits Cajitas 50 Unidades</t>
  </si>
  <si>
    <t>Pichincha</t>
  </si>
  <si>
    <t>Quito</t>
  </si>
  <si>
    <t>CENTRO COMERCIAL IÑAQUITO (CCI)</t>
  </si>
  <si>
    <t>Sofia Mikaela Aguiar Guevara</t>
  </si>
  <si>
    <t>Ownat Classic Monoproteico Cordero 4 Kg</t>
  </si>
  <si>
    <t>Ownat Ownat Grain Free Prime Sterilized Cat – Pollo Y Pavo . Bolsa 1 Kilogramos</t>
  </si>
  <si>
    <t>CC Quicentro Norte</t>
  </si>
  <si>
    <t>Ownat Adult Lamb Funda 3 Kilogramos</t>
  </si>
  <si>
    <t>C.C. Quicentro Sur</t>
  </si>
  <si>
    <t>Ownat Ownat Classic Probiotic 4kg . Bolsa 4 Kilogramos</t>
  </si>
  <si>
    <t>SEPTIMBRE DEL 14 AL 20</t>
  </si>
  <si>
    <t>Centro Comercial El Recreo</t>
  </si>
  <si>
    <t>Elizabeth Alejandra Landázuri Lombeida</t>
  </si>
  <si>
    <t>Ownat Ownat Junior Lamb Funda 3 Kilogramos</t>
  </si>
  <si>
    <t>Revolution Revolution $7 Cajetilla 1 Unidad</t>
  </si>
  <si>
    <t>Manabí</t>
  </si>
  <si>
    <t>Montecristi</t>
  </si>
  <si>
    <t>VETERINARIA VIDA ANIMAL</t>
  </si>
  <si>
    <t>Valentina Palacios Zambrano</t>
  </si>
  <si>
    <t>Simpárica Tabletas 2.5 - 5kg Caja 1 Unidad</t>
  </si>
  <si>
    <t>Centro Comercial El Bosque</t>
  </si>
  <si>
    <t>Seresto Collar Para Perros 7-8 Meses Unidad 8 Kg</t>
  </si>
  <si>
    <t>Guayas</t>
  </si>
  <si>
    <t>Guayaquil</t>
  </si>
  <si>
    <t>Proaves</t>
  </si>
  <si>
    <t>MARIA LISSETTE DELGADO SIAVICHAY</t>
  </si>
  <si>
    <t>Simpárica Tabletas 10-20kg Caja 1 Unidad</t>
  </si>
  <si>
    <t>Golden Castrados Funda 3 Libras</t>
  </si>
  <si>
    <t>Simpárica Tabletas 5 -10kg Caja 1 Unidad</t>
  </si>
  <si>
    <t>SEPTIMBRE DEL 21 AL 27</t>
  </si>
  <si>
    <t>Mundo Mágico De La Mascota San Luis</t>
  </si>
  <si>
    <t>NINFA ELIZABETH LOPEZ GAIBOR</t>
  </si>
  <si>
    <t>Ownat Ownat Grain Free Prime Adult Lamb Dog . Bolsa 3 Kilogramos</t>
  </si>
  <si>
    <t>Premier Super Gatos Castrados . Funda 1.5 Kilogramos</t>
  </si>
  <si>
    <t>Scala Shopping</t>
  </si>
  <si>
    <t>Bayer Antiparasitario Bayer Drontal Gatos Caja X2 Tab . Caja X2 Unids 4 Kilogramos</t>
  </si>
  <si>
    <t>Elanco Advantage Gatos 0 A 4kg Pipeta Antipulgas . Paquete X1 4 Kilogramos</t>
  </si>
  <si>
    <t>Ownat Ownat Grain Free Prime Adult Chicken &amp; Turkey Cat . Bolsa 1 Kilogramos</t>
  </si>
  <si>
    <t>Zoetis Apoquel Tabletas Masticables 16mg Perro Caja*20 . Caja X20 Unids. 16 Miligramos</t>
  </si>
  <si>
    <t>Ownat Ownat Grain Free Prime Sterilized Cat – Pollo Y Pavo . Bolsa  1 Kilogramos</t>
  </si>
  <si>
    <t>Ownat Adult Lamb  Funda 3 Kilogramos</t>
  </si>
  <si>
    <t>Revolution Revolution $7  Cajetilla 1 Unidad</t>
  </si>
  <si>
    <t>Ownat Ownat Grain Free Prime Adult Lamb Dog . Bolsa  3 Kilogramos</t>
  </si>
  <si>
    <t>Ownat Ownat Grain Free Prime Adult Chicken &amp; Turkey Cat . Bolsa  1 Kilogramos</t>
  </si>
  <si>
    <t>OCTUBRE DEL 01 AL 04</t>
  </si>
  <si>
    <t>Santa Ana</t>
  </si>
  <si>
    <t>Centro Veterinario Dr. Ariel</t>
  </si>
  <si>
    <t>MUNDO MAGICO PORTAL SHOPPING</t>
  </si>
  <si>
    <t>Melissa Jamileth Cedeño Mendoza</t>
  </si>
  <si>
    <t>Necon Salmoil Aceite De Salmón El Elixir Bienestar Articular . Lata 150 Mililitros</t>
  </si>
  <si>
    <t>Golden Seleccion Natural Gatos Castrados 3 Funda 3 Kg</t>
  </si>
  <si>
    <t>Golden Selección Natural Comida De Perro Para Adultos De Razas Medianas Y Grandes. X1 Saco 12 Kg</t>
  </si>
  <si>
    <t>Golden Formula Comida De Perro Cachorro Mini Bits X1 Saco 3 Kg</t>
  </si>
  <si>
    <t>OCTUBRE DEL 05 AL 11</t>
  </si>
  <si>
    <t>Mundo Mágico de la Mascota -Santa Inés</t>
  </si>
  <si>
    <t>Karen Sofia Criollo Tite</t>
  </si>
  <si>
    <t>Cristina Abigail Proaño Lalangui</t>
  </si>
  <si>
    <t>Ownat Adult Oily Fish  Funda 3 Kilogramos</t>
  </si>
  <si>
    <t>Ownat Ownat Grain Free Prime Adult Lamb Dog . Bolsa  12 Kilogramos</t>
  </si>
  <si>
    <t>Ownat Mini Lamb  Funda 1 Kilogramos</t>
  </si>
  <si>
    <t>Ownat Ownat Grain Free Prime Adult Oily Fish Dog . Bolsa  12 Kilogramos</t>
  </si>
  <si>
    <t>Ownat Ownat Grain Free Prime Adult Oily Fish Dog . Bolsa  3 Kilogramos</t>
  </si>
  <si>
    <t>Premier Nutrición Clínica Renal  Funda 2 Kilogramos</t>
  </si>
  <si>
    <t>Zoetis Tableta Antipulgas Para Perros De 2.5 A 5 Kg Simparica Unidad . X1 Caja 10 Miligramos</t>
  </si>
  <si>
    <t>Inaba Churu Pollo Con Salmón Receta Sobre De 4 Tubos X14 G C/u . X1 Paquete 14 Gramos</t>
  </si>
  <si>
    <t>Credelio X3  Cajetilla 56.25 Miligramos</t>
  </si>
  <si>
    <t>Purina Pro Plan Active Mind Rp 3kg . X1 Saco 3 Kilogramos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</si>
</sst>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"/>
    <numFmt numFmtId="165" formatCode="_(&quot;$ &quot;* #,##0.00_);_(&quot;$ &quot;* \(#,##0.00\);_(&quot;$ &quot;* \-??_);_(@_)"/>
    <numFmt numFmtId="166" formatCode="_ \$* #,##0.00_ ;_ \$* \-#,##0.00_ ;_ \$* \-??_ ;_ @_ "/>
  </numFmts>
  <fonts count="5" x14ac:knownFonts="1">
    <font>
      <sz val="11"/>
      <color theme="1"/>
      <name val="Calibri"/>
      <family val="2"/>
      <charset val="1"/>
    </font>
    <font>
      <sz val="11"/>
      <color theme="1"/>
      <name val="Arial"/>
      <family val="2"/>
      <charset val="1"/>
    </font>
    <font>
      <sz val="11"/>
      <color theme="1"/>
      <name val="Calibri"/>
      <family val="2"/>
      <charset val="1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rgb="FFBDBDBD"/>
      </right>
      <top/>
      <bottom style="thin">
        <color rgb="FFBDBDBD"/>
      </bottom>
      <diagonal/>
    </border>
    <border>
      <left style="thin">
        <color rgb="FFBDBDBD"/>
      </left>
      <right style="thin">
        <color rgb="FFBDBDBD"/>
      </right>
      <top/>
      <bottom style="thin">
        <color rgb="FFBDBDBD"/>
      </bottom>
      <diagonal/>
    </border>
    <border>
      <left style="thin">
        <color rgb="FFBDBDBD"/>
      </left>
      <right/>
      <top/>
      <bottom style="thin">
        <color rgb="FFBDBDBD"/>
      </bottom>
      <diagonal/>
    </border>
    <border>
      <left/>
      <right style="thin">
        <color rgb="FFBDBDBD"/>
      </right>
      <top style="thin">
        <color rgb="FFBDBDBD"/>
      </top>
      <bottom style="thin">
        <color rgb="FFBDBDBD"/>
      </bottom>
      <diagonal/>
    </border>
    <border>
      <left style="thin">
        <color rgb="FFBDBDBD"/>
      </left>
      <right style="thin">
        <color rgb="FFBDBDBD"/>
      </right>
      <top style="thin">
        <color rgb="FFBDBDBD"/>
      </top>
      <bottom style="thin">
        <color rgb="FFBDBDBD"/>
      </bottom>
      <diagonal/>
    </border>
    <border>
      <left style="thin">
        <color rgb="FFBDBDBD"/>
      </left>
      <right/>
      <top style="thin">
        <color rgb="FFBDBDBD"/>
      </top>
      <bottom style="thin">
        <color rgb="FFBDBDBD"/>
      </bottom>
      <diagonal/>
    </border>
    <border>
      <left style="thin">
        <color rgb="FFBDBDBD"/>
      </left>
      <right style="thin">
        <color rgb="FFBDBDBD"/>
      </right>
      <top style="thin">
        <color rgb="FFBDBDBD"/>
      </top>
      <bottom/>
      <diagonal/>
    </border>
  </borders>
  <cellStyleXfs count="2">
    <xf numFmtId="0" fontId="0" fillId="0" borderId="0"/>
    <xf numFmtId="165" fontId="2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164" fontId="3" fillId="0" borderId="4" xfId="0" applyNumberFormat="1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14" fontId="3" fillId="0" borderId="0" xfId="0" applyNumberFormat="1" applyFont="1" applyAlignment="1">
      <alignment horizontal="left"/>
    </xf>
    <xf numFmtId="0" fontId="4" fillId="0" borderId="5" xfId="0" applyFont="1" applyBorder="1" applyAlignment="1">
      <alignment horizontal="left" vertical="center"/>
    </xf>
    <xf numFmtId="4" fontId="4" fillId="0" borderId="5" xfId="0" applyNumberFormat="1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166" fontId="3" fillId="0" borderId="6" xfId="1" applyNumberFormat="1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5" xfId="0" applyFont="1" applyBorder="1" applyAlignment="1">
      <alignment horizontal="right" vertical="center"/>
    </xf>
    <xf numFmtId="14" fontId="4" fillId="0" borderId="5" xfId="0" applyNumberFormat="1" applyFont="1" applyBorder="1" applyAlignment="1">
      <alignment horizontal="left" vertical="center"/>
    </xf>
    <xf numFmtId="14" fontId="4" fillId="0" borderId="7" xfId="0" applyNumberFormat="1" applyFont="1" applyBorder="1" applyAlignment="1">
      <alignment horizontal="left" vertical="center"/>
    </xf>
  </cellXfs>
  <cellStyles count="2">
    <cellStyle name="Moneda" xfId="1" builtinId="4"/>
    <cellStyle name="Normal" xfId="0" builtinId="0"/>
  </cellStyles>
  <dxfs count="11">
    <dxf>
      <font>
        <b val="0"/>
        <strike val="0"/>
        <outline val="0"/>
        <shadow val="0"/>
        <u val="none"/>
        <vertAlign val="baseline"/>
        <color theme="1"/>
        <name val="Arial"/>
        <scheme val="none"/>
      </font>
      <fill>
        <patternFill patternType="none">
          <bgColor auto="1"/>
        </patternFill>
      </fill>
      <alignment horizontal="right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color theme="1"/>
        <name val="Arial"/>
        <scheme val="none"/>
      </font>
      <fill>
        <patternFill patternType="none">
          <bgColor auto="1"/>
        </patternFill>
      </fill>
      <alignment horizontal="right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color theme="1"/>
        <name val="Arial"/>
        <scheme val="none"/>
      </font>
      <fill>
        <patternFill patternType="none">
          <bgColor auto="1"/>
        </patternFill>
      </fill>
      <alignment horizontal="right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color theme="1"/>
        <name val="Arial"/>
        <scheme val="none"/>
      </font>
      <fill>
        <patternFill patternType="none">
          <bgColor auto="1"/>
        </patternFill>
      </fill>
    </dxf>
    <dxf>
      <font>
        <b val="0"/>
        <strike val="0"/>
        <outline val="0"/>
        <shadow val="0"/>
        <u val="none"/>
        <vertAlign val="baseline"/>
        <color theme="1"/>
        <name val="Arial"/>
        <scheme val="none"/>
      </font>
      <fill>
        <patternFill patternType="none">
          <bgColor auto="1"/>
        </patternFill>
      </fill>
    </dxf>
    <dxf>
      <font>
        <b val="0"/>
        <strike val="0"/>
        <outline val="0"/>
        <shadow val="0"/>
        <u val="none"/>
        <vertAlign val="baseline"/>
        <color theme="1"/>
        <name val="Arial"/>
        <scheme val="none"/>
      </font>
      <fill>
        <patternFill patternType="none">
          <bgColor auto="1"/>
        </patternFill>
      </fill>
    </dxf>
    <dxf>
      <font>
        <b val="0"/>
        <strike val="0"/>
        <outline val="0"/>
        <shadow val="0"/>
        <u val="none"/>
        <vertAlign val="baseline"/>
        <color theme="1"/>
        <name val="Arial"/>
        <scheme val="none"/>
      </font>
      <fill>
        <patternFill patternType="none">
          <bgColor auto="1"/>
        </patternFill>
      </fill>
    </dxf>
    <dxf>
      <font>
        <b val="0"/>
        <strike val="0"/>
        <outline val="0"/>
        <shadow val="0"/>
        <u val="none"/>
        <vertAlign val="baseline"/>
        <color theme="1"/>
        <name val="Arial"/>
        <scheme val="none"/>
      </font>
      <fill>
        <patternFill patternType="none">
          <bgColor auto="1"/>
        </patternFill>
      </fill>
    </dxf>
    <dxf>
      <font>
        <b val="0"/>
        <strike val="0"/>
        <outline val="0"/>
        <shadow val="0"/>
        <u val="none"/>
        <vertAlign val="baseline"/>
        <color theme="1"/>
        <name val="Arial"/>
        <scheme val="none"/>
      </font>
      <fill>
        <patternFill patternType="none">
          <bgColor auto="1"/>
        </patternFill>
      </fill>
    </dxf>
    <dxf>
      <font>
        <b val="0"/>
        <strike val="0"/>
        <outline val="0"/>
        <shadow val="0"/>
        <u val="none"/>
        <vertAlign val="baseline"/>
        <color theme="1"/>
        <name val="Arial"/>
        <scheme val="none"/>
      </font>
      <fill>
        <patternFill patternType="none">
          <bgColor auto="1"/>
        </patternFill>
      </fill>
    </dxf>
    <dxf>
      <font>
        <b val="0"/>
        <strike val="0"/>
        <outline val="0"/>
        <shadow val="0"/>
        <u val="none"/>
        <vertAlign val="baseline"/>
        <color theme="1"/>
        <name val="Arial"/>
        <scheme val="none"/>
      </font>
      <fill>
        <patternFill patternType="none">
          <bgColor auto="1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DBDB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2" displayName="Tabla2" ref="A1:J55" totalsRowShown="0" dataDxfId="10">
  <autoFilter ref="A1:J55" xr:uid="{00000000-000C-0000-FFFF-FFFF00000000}">
    <filterColumn colId="0">
      <filters>
        <dateGroupItem year="2026" month="10" day="10" dateTimeGrouping="day"/>
      </filters>
    </filterColumn>
  </autoFilter>
  <tableColumns count="10">
    <tableColumn id="1" xr3:uid="{00000000-0010-0000-0000-000001000000}" name="Fecha" dataDxfId="9"/>
    <tableColumn id="2" xr3:uid="{00000000-0010-0000-0000-000002000000}" name="Jornada" dataDxfId="8"/>
    <tableColumn id="3" xr3:uid="{00000000-0010-0000-0000-000003000000}" name="Provincia" dataDxfId="7"/>
    <tableColumn id="4" xr3:uid="{00000000-0010-0000-0000-000004000000}" name="Ciudad" dataDxfId="6"/>
    <tableColumn id="5" xr3:uid="{00000000-0010-0000-0000-000005000000}" name="Local" dataDxfId="5"/>
    <tableColumn id="6" xr3:uid="{00000000-0010-0000-0000-000006000000}" name="Promotor" dataDxfId="4"/>
    <tableColumn id="7" xr3:uid="{00000000-0010-0000-0000-000007000000}" name="Producto" dataDxfId="3"/>
    <tableColumn id="8" xr3:uid="{00000000-0010-0000-0000-000008000000}" name="Precio" dataDxfId="2"/>
    <tableColumn id="9" xr3:uid="{00000000-0010-0000-0000-000009000000}" name="Cantidad" dataDxfId="1"/>
    <tableColumn id="10" xr3:uid="{00000000-0010-0000-0000-00000A000000}" name="Total Ventas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"/>
  <sheetViews>
    <sheetView tabSelected="1" zoomScale="70" zoomScaleNormal="70" workbookViewId="0">
      <selection activeCell="H50" sqref="H50"/>
    </sheetView>
  </sheetViews>
  <sheetFormatPr baseColWidth="10" defaultColWidth="11.42578125" defaultRowHeight="14.25" x14ac:dyDescent="0.2"/>
  <cols>
    <col min="1" max="2" width="15.7109375" style="1" customWidth="1"/>
    <col min="3" max="3" width="12.85546875" style="1" customWidth="1"/>
    <col min="4" max="4" width="11" style="1" customWidth="1"/>
    <col min="5" max="5" width="39.42578125" style="1" customWidth="1"/>
    <col min="6" max="6" width="40.140625" style="1" customWidth="1"/>
    <col min="7" max="7" width="86.28515625" style="1" customWidth="1"/>
    <col min="8" max="8" width="9.85546875" style="1" customWidth="1"/>
    <col min="9" max="9" width="12.28515625" style="1" customWidth="1"/>
    <col min="10" max="10" width="15.85546875" style="1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hidden="1" x14ac:dyDescent="0.2">
      <c r="A2" s="5">
        <v>46272</v>
      </c>
      <c r="B2" s="5" t="s">
        <v>10</v>
      </c>
      <c r="C2" s="6" t="s">
        <v>11</v>
      </c>
      <c r="D2" s="6" t="s">
        <v>12</v>
      </c>
      <c r="E2" s="6" t="s">
        <v>13</v>
      </c>
      <c r="F2" s="6" t="s">
        <v>14</v>
      </c>
      <c r="G2" s="6" t="s">
        <v>15</v>
      </c>
      <c r="H2" s="12">
        <v>13.5</v>
      </c>
      <c r="I2" s="13">
        <v>5</v>
      </c>
      <c r="J2" s="14">
        <f t="shared" ref="J2:J55" si="0">H2*I2</f>
        <v>67.5</v>
      </c>
    </row>
    <row r="3" spans="1:10" hidden="1" x14ac:dyDescent="0.2">
      <c r="A3" s="5">
        <v>46272</v>
      </c>
      <c r="B3" s="5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16</v>
      </c>
      <c r="H3" s="12">
        <v>15</v>
      </c>
      <c r="I3" s="13">
        <v>4</v>
      </c>
      <c r="J3" s="14">
        <f t="shared" si="0"/>
        <v>60</v>
      </c>
    </row>
    <row r="4" spans="1:10" hidden="1" x14ac:dyDescent="0.2">
      <c r="A4" s="5">
        <v>46272</v>
      </c>
      <c r="B4" s="5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17</v>
      </c>
      <c r="H4" s="12">
        <v>0.5</v>
      </c>
      <c r="I4" s="13">
        <v>15</v>
      </c>
      <c r="J4" s="14">
        <f t="shared" si="0"/>
        <v>7.5</v>
      </c>
    </row>
    <row r="5" spans="1:10" hidden="1" x14ac:dyDescent="0.2">
      <c r="A5" s="5">
        <v>46276</v>
      </c>
      <c r="B5" s="5" t="s">
        <v>10</v>
      </c>
      <c r="C5" s="6" t="s">
        <v>18</v>
      </c>
      <c r="D5" s="6" t="s">
        <v>19</v>
      </c>
      <c r="E5" s="7" t="s">
        <v>20</v>
      </c>
      <c r="F5" s="6" t="s">
        <v>21</v>
      </c>
      <c r="G5" s="8" t="s">
        <v>22</v>
      </c>
      <c r="H5" s="13">
        <v>34.200000000000003</v>
      </c>
      <c r="I5" s="13">
        <v>1</v>
      </c>
      <c r="J5" s="14">
        <f t="shared" si="0"/>
        <v>34.200000000000003</v>
      </c>
    </row>
    <row r="6" spans="1:10" hidden="1" x14ac:dyDescent="0.2">
      <c r="A6" s="5">
        <v>46276</v>
      </c>
      <c r="B6" s="5" t="s">
        <v>10</v>
      </c>
      <c r="C6" s="6" t="s">
        <v>18</v>
      </c>
      <c r="D6" s="6" t="s">
        <v>19</v>
      </c>
      <c r="E6" s="7" t="s">
        <v>20</v>
      </c>
      <c r="F6" s="6" t="s">
        <v>21</v>
      </c>
      <c r="G6" s="6" t="s">
        <v>23</v>
      </c>
      <c r="H6" s="13">
        <v>19.8</v>
      </c>
      <c r="I6" s="13">
        <v>1</v>
      </c>
      <c r="J6" s="14">
        <f t="shared" si="0"/>
        <v>19.8</v>
      </c>
    </row>
    <row r="7" spans="1:10" hidden="1" x14ac:dyDescent="0.2">
      <c r="A7" s="5">
        <v>46277</v>
      </c>
      <c r="B7" s="5" t="s">
        <v>10</v>
      </c>
      <c r="C7" s="6" t="s">
        <v>18</v>
      </c>
      <c r="D7" s="6" t="s">
        <v>19</v>
      </c>
      <c r="E7" s="6" t="s">
        <v>24</v>
      </c>
      <c r="F7" s="6" t="s">
        <v>21</v>
      </c>
      <c r="G7" s="6" t="s">
        <v>25</v>
      </c>
      <c r="H7" s="12">
        <v>49</v>
      </c>
      <c r="I7" s="13">
        <v>1</v>
      </c>
      <c r="J7" s="14">
        <f t="shared" si="0"/>
        <v>49</v>
      </c>
    </row>
    <row r="8" spans="1:10" hidden="1" x14ac:dyDescent="0.2">
      <c r="A8" s="5">
        <v>46278</v>
      </c>
      <c r="B8" s="5" t="s">
        <v>10</v>
      </c>
      <c r="C8" s="6" t="s">
        <v>18</v>
      </c>
      <c r="D8" s="6" t="s">
        <v>19</v>
      </c>
      <c r="E8" s="6" t="s">
        <v>26</v>
      </c>
      <c r="F8" s="6" t="s">
        <v>21</v>
      </c>
      <c r="G8" s="6" t="s">
        <v>27</v>
      </c>
      <c r="H8" s="12">
        <v>34</v>
      </c>
      <c r="I8" s="13">
        <v>1</v>
      </c>
      <c r="J8" s="14">
        <f t="shared" si="0"/>
        <v>34</v>
      </c>
    </row>
    <row r="9" spans="1:10" hidden="1" x14ac:dyDescent="0.2">
      <c r="A9" s="5">
        <v>46278</v>
      </c>
      <c r="B9" s="5" t="s">
        <v>10</v>
      </c>
      <c r="C9" s="6" t="s">
        <v>18</v>
      </c>
      <c r="D9" s="6" t="s">
        <v>19</v>
      </c>
      <c r="E9" s="6" t="s">
        <v>26</v>
      </c>
      <c r="F9" s="6" t="s">
        <v>21</v>
      </c>
      <c r="G9" s="6" t="s">
        <v>23</v>
      </c>
      <c r="H9" s="12">
        <v>19.8</v>
      </c>
      <c r="I9" s="13">
        <v>1</v>
      </c>
      <c r="J9" s="14">
        <f t="shared" si="0"/>
        <v>19.8</v>
      </c>
    </row>
    <row r="10" spans="1:10" hidden="1" x14ac:dyDescent="0.2">
      <c r="A10" s="5">
        <v>46283</v>
      </c>
      <c r="B10" s="5" t="s">
        <v>28</v>
      </c>
      <c r="C10" s="6" t="s">
        <v>18</v>
      </c>
      <c r="D10" s="6" t="s">
        <v>19</v>
      </c>
      <c r="E10" s="6" t="s">
        <v>29</v>
      </c>
      <c r="F10" s="6" t="s">
        <v>30</v>
      </c>
      <c r="G10" s="6" t="s">
        <v>31</v>
      </c>
      <c r="H10" s="12">
        <v>34.200000000000003</v>
      </c>
      <c r="I10" s="13">
        <v>1</v>
      </c>
      <c r="J10" s="14">
        <f t="shared" si="0"/>
        <v>34.200000000000003</v>
      </c>
    </row>
    <row r="11" spans="1:10" hidden="1" x14ac:dyDescent="0.2">
      <c r="A11" s="5">
        <v>46283</v>
      </c>
      <c r="B11" s="5" t="s">
        <v>28</v>
      </c>
      <c r="C11" s="6" t="s">
        <v>18</v>
      </c>
      <c r="D11" s="6" t="s">
        <v>19</v>
      </c>
      <c r="E11" s="6" t="s">
        <v>29</v>
      </c>
      <c r="F11" s="6" t="s">
        <v>30</v>
      </c>
      <c r="G11" s="6" t="s">
        <v>32</v>
      </c>
      <c r="H11" s="12">
        <v>11</v>
      </c>
      <c r="I11" s="13">
        <v>1</v>
      </c>
      <c r="J11" s="14">
        <f t="shared" si="0"/>
        <v>11</v>
      </c>
    </row>
    <row r="12" spans="1:10" hidden="1" x14ac:dyDescent="0.2">
      <c r="A12" s="5">
        <v>46284</v>
      </c>
      <c r="B12" s="5" t="s">
        <v>28</v>
      </c>
      <c r="C12" s="6" t="s">
        <v>33</v>
      </c>
      <c r="D12" s="6" t="s">
        <v>34</v>
      </c>
      <c r="E12" s="6" t="s">
        <v>35</v>
      </c>
      <c r="F12" s="6" t="s">
        <v>36</v>
      </c>
      <c r="G12" s="6" t="s">
        <v>37</v>
      </c>
      <c r="H12" s="12">
        <v>17</v>
      </c>
      <c r="I12" s="13">
        <v>2</v>
      </c>
      <c r="J12" s="14">
        <f t="shared" si="0"/>
        <v>34</v>
      </c>
    </row>
    <row r="13" spans="1:10" hidden="1" x14ac:dyDescent="0.2">
      <c r="A13" s="5">
        <v>46284</v>
      </c>
      <c r="B13" s="5" t="s">
        <v>28</v>
      </c>
      <c r="C13" s="6" t="s">
        <v>18</v>
      </c>
      <c r="D13" s="6" t="s">
        <v>19</v>
      </c>
      <c r="E13" s="6" t="s">
        <v>38</v>
      </c>
      <c r="F13" s="6" t="s">
        <v>30</v>
      </c>
      <c r="G13" s="6" t="s">
        <v>39</v>
      </c>
      <c r="H13" s="12">
        <v>52</v>
      </c>
      <c r="I13" s="13">
        <v>1</v>
      </c>
      <c r="J13" s="14">
        <f t="shared" si="0"/>
        <v>52</v>
      </c>
    </row>
    <row r="14" spans="1:10" hidden="1" x14ac:dyDescent="0.2">
      <c r="A14" s="5">
        <v>46284</v>
      </c>
      <c r="B14" s="5" t="s">
        <v>28</v>
      </c>
      <c r="C14" s="6" t="s">
        <v>40</v>
      </c>
      <c r="D14" s="6" t="s">
        <v>41</v>
      </c>
      <c r="E14" s="6" t="s">
        <v>42</v>
      </c>
      <c r="F14" s="6" t="s">
        <v>43</v>
      </c>
      <c r="G14" s="6" t="s">
        <v>44</v>
      </c>
      <c r="H14" s="12">
        <v>22</v>
      </c>
      <c r="I14" s="13">
        <v>3</v>
      </c>
      <c r="J14" s="14">
        <f t="shared" si="0"/>
        <v>66</v>
      </c>
    </row>
    <row r="15" spans="1:10" hidden="1" x14ac:dyDescent="0.2">
      <c r="A15" s="5">
        <v>46284</v>
      </c>
      <c r="B15" s="5" t="s">
        <v>28</v>
      </c>
      <c r="C15" s="6" t="s">
        <v>40</v>
      </c>
      <c r="D15" s="6" t="s">
        <v>41</v>
      </c>
      <c r="E15" s="6" t="s">
        <v>42</v>
      </c>
      <c r="F15" s="6" t="s">
        <v>43</v>
      </c>
      <c r="G15" s="6" t="s">
        <v>45</v>
      </c>
      <c r="H15" s="12">
        <v>20.9</v>
      </c>
      <c r="I15" s="13">
        <v>2</v>
      </c>
      <c r="J15" s="14">
        <f t="shared" si="0"/>
        <v>41.8</v>
      </c>
    </row>
    <row r="16" spans="1:10" hidden="1" x14ac:dyDescent="0.2">
      <c r="A16" s="5">
        <v>46285</v>
      </c>
      <c r="B16" s="5" t="s">
        <v>28</v>
      </c>
      <c r="C16" s="6" t="s">
        <v>18</v>
      </c>
      <c r="D16" s="6" t="s">
        <v>19</v>
      </c>
      <c r="E16" s="10" t="s">
        <v>65</v>
      </c>
      <c r="F16" s="6" t="s">
        <v>30</v>
      </c>
      <c r="G16" s="6" t="s">
        <v>46</v>
      </c>
      <c r="H16" s="12">
        <v>20</v>
      </c>
      <c r="I16" s="13">
        <v>1</v>
      </c>
      <c r="J16" s="14">
        <f t="shared" si="0"/>
        <v>20</v>
      </c>
    </row>
    <row r="17" spans="1:10" hidden="1" x14ac:dyDescent="0.2">
      <c r="A17" s="5">
        <v>46290</v>
      </c>
      <c r="B17" s="5" t="s">
        <v>47</v>
      </c>
      <c r="C17" s="6" t="s">
        <v>18</v>
      </c>
      <c r="D17" s="6" t="s">
        <v>19</v>
      </c>
      <c r="E17" s="6" t="s">
        <v>48</v>
      </c>
      <c r="F17" s="6" t="s">
        <v>49</v>
      </c>
      <c r="G17" s="6" t="s">
        <v>25</v>
      </c>
      <c r="H17" s="15">
        <v>40.9</v>
      </c>
      <c r="I17" s="15">
        <v>1</v>
      </c>
      <c r="J17" s="14">
        <f t="shared" si="0"/>
        <v>40.9</v>
      </c>
    </row>
    <row r="18" spans="1:10" hidden="1" x14ac:dyDescent="0.2">
      <c r="A18" s="5">
        <v>46290</v>
      </c>
      <c r="B18" s="5" t="s">
        <v>47</v>
      </c>
      <c r="C18" s="6" t="s">
        <v>18</v>
      </c>
      <c r="D18" s="6" t="s">
        <v>19</v>
      </c>
      <c r="E18" s="6" t="s">
        <v>48</v>
      </c>
      <c r="F18" s="6" t="s">
        <v>49</v>
      </c>
      <c r="G18" s="6" t="s">
        <v>50</v>
      </c>
      <c r="H18" s="15">
        <v>40.9</v>
      </c>
      <c r="I18" s="15">
        <v>1</v>
      </c>
      <c r="J18" s="14">
        <f t="shared" si="0"/>
        <v>40.9</v>
      </c>
    </row>
    <row r="19" spans="1:10" hidden="1" x14ac:dyDescent="0.2">
      <c r="A19" s="5">
        <v>46290</v>
      </c>
      <c r="B19" s="5" t="s">
        <v>47</v>
      </c>
      <c r="C19" s="6" t="s">
        <v>18</v>
      </c>
      <c r="D19" s="6" t="s">
        <v>19</v>
      </c>
      <c r="E19" s="6" t="s">
        <v>48</v>
      </c>
      <c r="F19" s="6" t="s">
        <v>49</v>
      </c>
      <c r="G19" s="6" t="s">
        <v>23</v>
      </c>
      <c r="H19" s="15">
        <v>19.8</v>
      </c>
      <c r="I19" s="15">
        <v>1</v>
      </c>
      <c r="J19" s="14">
        <f t="shared" si="0"/>
        <v>19.8</v>
      </c>
    </row>
    <row r="20" spans="1:10" hidden="1" x14ac:dyDescent="0.2">
      <c r="A20" s="5">
        <v>46291</v>
      </c>
      <c r="B20" s="5" t="s">
        <v>47</v>
      </c>
      <c r="C20" s="6" t="s">
        <v>18</v>
      </c>
      <c r="D20" s="6" t="s">
        <v>19</v>
      </c>
      <c r="E20" s="6" t="s">
        <v>38</v>
      </c>
      <c r="F20" s="6" t="s">
        <v>30</v>
      </c>
      <c r="G20" s="6" t="s">
        <v>31</v>
      </c>
      <c r="H20" s="15">
        <v>44.5</v>
      </c>
      <c r="I20" s="15">
        <v>2</v>
      </c>
      <c r="J20" s="14">
        <f t="shared" si="0"/>
        <v>89</v>
      </c>
    </row>
    <row r="21" spans="1:10" hidden="1" x14ac:dyDescent="0.2">
      <c r="A21" s="5">
        <v>46291</v>
      </c>
      <c r="B21" s="5" t="s">
        <v>47</v>
      </c>
      <c r="C21" s="6" t="s">
        <v>18</v>
      </c>
      <c r="D21" s="6" t="s">
        <v>19</v>
      </c>
      <c r="E21" s="6" t="s">
        <v>38</v>
      </c>
      <c r="F21" s="6" t="s">
        <v>30</v>
      </c>
      <c r="G21" s="6" t="s">
        <v>51</v>
      </c>
      <c r="H21" s="15">
        <v>40</v>
      </c>
      <c r="I21" s="15">
        <v>2</v>
      </c>
      <c r="J21" s="14">
        <f t="shared" si="0"/>
        <v>80</v>
      </c>
    </row>
    <row r="22" spans="1:10" hidden="1" x14ac:dyDescent="0.2">
      <c r="A22" s="5">
        <v>46292</v>
      </c>
      <c r="B22" s="5" t="s">
        <v>47</v>
      </c>
      <c r="C22" s="6" t="s">
        <v>18</v>
      </c>
      <c r="D22" s="6" t="s">
        <v>19</v>
      </c>
      <c r="E22" s="6" t="s">
        <v>52</v>
      </c>
      <c r="F22" s="6" t="s">
        <v>30</v>
      </c>
      <c r="G22" s="6" t="s">
        <v>53</v>
      </c>
      <c r="H22" s="15">
        <v>8</v>
      </c>
      <c r="I22" s="15">
        <v>1</v>
      </c>
      <c r="J22" s="14">
        <f t="shared" si="0"/>
        <v>8</v>
      </c>
    </row>
    <row r="23" spans="1:10" hidden="1" x14ac:dyDescent="0.2">
      <c r="A23" s="5">
        <v>46292</v>
      </c>
      <c r="B23" s="5" t="s">
        <v>47</v>
      </c>
      <c r="C23" s="6" t="s">
        <v>18</v>
      </c>
      <c r="D23" s="6" t="s">
        <v>19</v>
      </c>
      <c r="E23" s="6" t="s">
        <v>52</v>
      </c>
      <c r="F23" s="6" t="s">
        <v>30</v>
      </c>
      <c r="G23" s="6" t="s">
        <v>54</v>
      </c>
      <c r="H23" s="15">
        <v>8</v>
      </c>
      <c r="I23" s="15">
        <v>1</v>
      </c>
      <c r="J23" s="14">
        <f t="shared" si="0"/>
        <v>8</v>
      </c>
    </row>
    <row r="24" spans="1:10" hidden="1" x14ac:dyDescent="0.2">
      <c r="A24" s="5">
        <v>46292</v>
      </c>
      <c r="B24" s="5" t="s">
        <v>47</v>
      </c>
      <c r="C24" s="6" t="s">
        <v>18</v>
      </c>
      <c r="D24" s="6" t="s">
        <v>19</v>
      </c>
      <c r="E24" s="6" t="s">
        <v>52</v>
      </c>
      <c r="F24" s="6" t="s">
        <v>30</v>
      </c>
      <c r="G24" s="6" t="s">
        <v>55</v>
      </c>
      <c r="H24" s="15">
        <v>19</v>
      </c>
      <c r="I24" s="15">
        <v>1</v>
      </c>
      <c r="J24" s="14">
        <f t="shared" si="0"/>
        <v>19</v>
      </c>
    </row>
    <row r="25" spans="1:10" hidden="1" x14ac:dyDescent="0.2">
      <c r="A25" s="5">
        <v>46292</v>
      </c>
      <c r="B25" s="5" t="s">
        <v>47</v>
      </c>
      <c r="C25" s="6" t="s">
        <v>18</v>
      </c>
      <c r="D25" s="6" t="s">
        <v>19</v>
      </c>
      <c r="E25" s="6" t="s">
        <v>52</v>
      </c>
      <c r="F25" s="6" t="s">
        <v>30</v>
      </c>
      <c r="G25" s="6" t="s">
        <v>56</v>
      </c>
      <c r="H25" s="15">
        <v>0.9</v>
      </c>
      <c r="I25" s="15">
        <v>7</v>
      </c>
      <c r="J25" s="14">
        <f t="shared" si="0"/>
        <v>6.3</v>
      </c>
    </row>
    <row r="26" spans="1:10" hidden="1" x14ac:dyDescent="0.2">
      <c r="A26" s="9">
        <v>46297</v>
      </c>
      <c r="B26" s="5" t="s">
        <v>62</v>
      </c>
      <c r="C26" s="10" t="s">
        <v>18</v>
      </c>
      <c r="D26" s="10" t="s">
        <v>19</v>
      </c>
      <c r="E26" s="10" t="s">
        <v>24</v>
      </c>
      <c r="F26" s="10" t="s">
        <v>30</v>
      </c>
      <c r="G26" s="10" t="s">
        <v>67</v>
      </c>
      <c r="H26" s="11">
        <v>14.9</v>
      </c>
      <c r="I26" s="16">
        <v>1</v>
      </c>
      <c r="J26" s="14">
        <f t="shared" si="0"/>
        <v>14.9</v>
      </c>
    </row>
    <row r="27" spans="1:10" hidden="1" x14ac:dyDescent="0.2">
      <c r="A27" s="9">
        <v>46298</v>
      </c>
      <c r="B27" s="5" t="s">
        <v>62</v>
      </c>
      <c r="C27" s="10" t="s">
        <v>33</v>
      </c>
      <c r="D27" s="10" t="s">
        <v>63</v>
      </c>
      <c r="E27" s="10" t="s">
        <v>64</v>
      </c>
      <c r="F27" s="10" t="s">
        <v>66</v>
      </c>
      <c r="G27" s="10" t="s">
        <v>68</v>
      </c>
      <c r="H27" s="11">
        <v>20.9</v>
      </c>
      <c r="I27" s="16">
        <v>1</v>
      </c>
      <c r="J27" s="14">
        <f t="shared" si="0"/>
        <v>20.9</v>
      </c>
    </row>
    <row r="28" spans="1:10" hidden="1" x14ac:dyDescent="0.2">
      <c r="A28" s="9">
        <v>46298</v>
      </c>
      <c r="B28" s="5" t="s">
        <v>62</v>
      </c>
      <c r="C28" s="10" t="s">
        <v>33</v>
      </c>
      <c r="D28" s="10" t="s">
        <v>63</v>
      </c>
      <c r="E28" s="10" t="s">
        <v>64</v>
      </c>
      <c r="F28" s="10" t="s">
        <v>66</v>
      </c>
      <c r="G28" s="10" t="s">
        <v>69</v>
      </c>
      <c r="H28" s="11">
        <v>60</v>
      </c>
      <c r="I28" s="16">
        <v>1</v>
      </c>
      <c r="J28" s="14">
        <f t="shared" si="0"/>
        <v>60</v>
      </c>
    </row>
    <row r="29" spans="1:10" hidden="1" x14ac:dyDescent="0.2">
      <c r="A29" s="9">
        <v>46298</v>
      </c>
      <c r="B29" s="5" t="s">
        <v>62</v>
      </c>
      <c r="C29" s="10" t="s">
        <v>33</v>
      </c>
      <c r="D29" s="10" t="s">
        <v>63</v>
      </c>
      <c r="E29" s="10" t="s">
        <v>64</v>
      </c>
      <c r="F29" s="10" t="s">
        <v>66</v>
      </c>
      <c r="G29" s="10" t="s">
        <v>70</v>
      </c>
      <c r="H29" s="11">
        <v>17.899999999999999</v>
      </c>
      <c r="I29" s="16">
        <v>1</v>
      </c>
      <c r="J29" s="14">
        <f t="shared" si="0"/>
        <v>17.899999999999999</v>
      </c>
    </row>
    <row r="30" spans="1:10" hidden="1" x14ac:dyDescent="0.2">
      <c r="A30" s="9">
        <v>46298</v>
      </c>
      <c r="B30" s="5" t="s">
        <v>62</v>
      </c>
      <c r="C30" s="10" t="s">
        <v>18</v>
      </c>
      <c r="D30" s="10" t="s">
        <v>19</v>
      </c>
      <c r="E30" s="10" t="s">
        <v>26</v>
      </c>
      <c r="F30" s="10" t="s">
        <v>30</v>
      </c>
      <c r="G30" s="10" t="s">
        <v>44</v>
      </c>
      <c r="H30" s="11">
        <v>23.5</v>
      </c>
      <c r="I30" s="16">
        <v>2</v>
      </c>
      <c r="J30" s="14">
        <f t="shared" si="0"/>
        <v>47</v>
      </c>
    </row>
    <row r="31" spans="1:10" hidden="1" x14ac:dyDescent="0.2">
      <c r="A31" s="9">
        <v>46298</v>
      </c>
      <c r="B31" s="5" t="s">
        <v>62</v>
      </c>
      <c r="C31" s="10" t="s">
        <v>18</v>
      </c>
      <c r="D31" s="10" t="s">
        <v>19</v>
      </c>
      <c r="E31" s="10" t="s">
        <v>26</v>
      </c>
      <c r="F31" s="10" t="s">
        <v>30</v>
      </c>
      <c r="G31" s="10" t="s">
        <v>46</v>
      </c>
      <c r="H31" s="11">
        <v>20.63</v>
      </c>
      <c r="I31" s="16">
        <v>1</v>
      </c>
      <c r="J31" s="14">
        <f t="shared" si="0"/>
        <v>20.63</v>
      </c>
    </row>
    <row r="32" spans="1:10" hidden="1" x14ac:dyDescent="0.2">
      <c r="A32" s="9">
        <v>46299</v>
      </c>
      <c r="B32" s="5" t="s">
        <v>62</v>
      </c>
      <c r="C32" s="10" t="s">
        <v>18</v>
      </c>
      <c r="D32" s="10" t="s">
        <v>19</v>
      </c>
      <c r="E32" s="10" t="s">
        <v>65</v>
      </c>
      <c r="F32" s="10" t="s">
        <v>30</v>
      </c>
      <c r="G32" s="10" t="s">
        <v>59</v>
      </c>
      <c r="H32" s="11">
        <v>16.5</v>
      </c>
      <c r="I32" s="16">
        <v>2</v>
      </c>
      <c r="J32" s="14">
        <f t="shared" si="0"/>
        <v>33</v>
      </c>
    </row>
    <row r="33" spans="1:10" hidden="1" x14ac:dyDescent="0.2">
      <c r="A33" s="9">
        <v>46299</v>
      </c>
      <c r="B33" s="5" t="s">
        <v>62</v>
      </c>
      <c r="C33" s="10" t="s">
        <v>18</v>
      </c>
      <c r="D33" s="10" t="s">
        <v>19</v>
      </c>
      <c r="E33" s="10" t="s">
        <v>65</v>
      </c>
      <c r="F33" s="10" t="s">
        <v>30</v>
      </c>
      <c r="G33" s="10" t="s">
        <v>46</v>
      </c>
      <c r="H33" s="11">
        <v>20</v>
      </c>
      <c r="I33" s="16">
        <v>1</v>
      </c>
      <c r="J33" s="14">
        <f t="shared" si="0"/>
        <v>20</v>
      </c>
    </row>
    <row r="34" spans="1:10" hidden="1" x14ac:dyDescent="0.2">
      <c r="A34" s="17">
        <v>46300</v>
      </c>
      <c r="B34" s="5" t="s">
        <v>71</v>
      </c>
      <c r="C34" s="10" t="s">
        <v>18</v>
      </c>
      <c r="D34" s="10" t="s">
        <v>19</v>
      </c>
      <c r="E34" s="10" t="s">
        <v>72</v>
      </c>
      <c r="F34" s="10" t="s">
        <v>30</v>
      </c>
      <c r="G34" s="10" t="s">
        <v>54</v>
      </c>
      <c r="H34" s="15">
        <v>14.56</v>
      </c>
      <c r="I34" s="15">
        <v>1</v>
      </c>
      <c r="J34" s="14">
        <f t="shared" si="0"/>
        <v>14.56</v>
      </c>
    </row>
    <row r="35" spans="1:10" hidden="1" x14ac:dyDescent="0.2">
      <c r="A35" s="17">
        <v>46300</v>
      </c>
      <c r="B35" s="5" t="s">
        <v>71</v>
      </c>
      <c r="C35" s="10" t="s">
        <v>18</v>
      </c>
      <c r="D35" s="10" t="s">
        <v>19</v>
      </c>
      <c r="E35" s="10" t="s">
        <v>72</v>
      </c>
      <c r="F35" s="10" t="s">
        <v>30</v>
      </c>
      <c r="G35" s="10" t="s">
        <v>67</v>
      </c>
      <c r="H35" s="15">
        <v>14.9</v>
      </c>
      <c r="I35" s="15">
        <v>1</v>
      </c>
      <c r="J35" s="14">
        <f t="shared" si="0"/>
        <v>14.9</v>
      </c>
    </row>
    <row r="36" spans="1:10" hidden="1" x14ac:dyDescent="0.2">
      <c r="A36" s="17">
        <v>46300</v>
      </c>
      <c r="B36" s="5" t="s">
        <v>71</v>
      </c>
      <c r="C36" s="10" t="s">
        <v>18</v>
      </c>
      <c r="D36" s="10" t="s">
        <v>19</v>
      </c>
      <c r="E36" s="10" t="s">
        <v>72</v>
      </c>
      <c r="F36" s="10" t="s">
        <v>30</v>
      </c>
      <c r="G36" s="10" t="s">
        <v>75</v>
      </c>
      <c r="H36" s="15">
        <v>45</v>
      </c>
      <c r="I36" s="15">
        <v>1</v>
      </c>
      <c r="J36" s="14">
        <f t="shared" si="0"/>
        <v>45</v>
      </c>
    </row>
    <row r="37" spans="1:10" hidden="1" x14ac:dyDescent="0.2">
      <c r="A37" s="17">
        <v>46300</v>
      </c>
      <c r="B37" s="5" t="s">
        <v>71</v>
      </c>
      <c r="C37" s="10" t="s">
        <v>18</v>
      </c>
      <c r="D37" s="10" t="s">
        <v>19</v>
      </c>
      <c r="E37" s="10" t="s">
        <v>72</v>
      </c>
      <c r="F37" s="10" t="s">
        <v>30</v>
      </c>
      <c r="G37" s="10" t="s">
        <v>76</v>
      </c>
      <c r="H37" s="15">
        <v>135</v>
      </c>
      <c r="I37" s="15">
        <v>2</v>
      </c>
      <c r="J37" s="14">
        <f t="shared" si="0"/>
        <v>270</v>
      </c>
    </row>
    <row r="38" spans="1:10" hidden="1" x14ac:dyDescent="0.2">
      <c r="A38" s="17">
        <v>46300</v>
      </c>
      <c r="B38" s="5" t="s">
        <v>71</v>
      </c>
      <c r="C38" s="10" t="s">
        <v>18</v>
      </c>
      <c r="D38" s="10" t="s">
        <v>19</v>
      </c>
      <c r="E38" s="10" t="s">
        <v>72</v>
      </c>
      <c r="F38" s="10" t="s">
        <v>30</v>
      </c>
      <c r="G38" s="10" t="s">
        <v>77</v>
      </c>
      <c r="H38" s="15">
        <v>17.5</v>
      </c>
      <c r="I38" s="15">
        <v>1</v>
      </c>
      <c r="J38" s="14">
        <f t="shared" si="0"/>
        <v>17.5</v>
      </c>
    </row>
    <row r="39" spans="1:10" hidden="1" x14ac:dyDescent="0.2">
      <c r="A39" s="17">
        <v>46300</v>
      </c>
      <c r="B39" s="5" t="s">
        <v>71</v>
      </c>
      <c r="C39" s="10" t="s">
        <v>18</v>
      </c>
      <c r="D39" s="10" t="s">
        <v>19</v>
      </c>
      <c r="E39" s="10" t="s">
        <v>72</v>
      </c>
      <c r="F39" s="10" t="s">
        <v>30</v>
      </c>
      <c r="G39" s="10" t="s">
        <v>78</v>
      </c>
      <c r="H39" s="15">
        <v>130</v>
      </c>
      <c r="I39" s="15">
        <v>3</v>
      </c>
      <c r="J39" s="14">
        <f t="shared" si="0"/>
        <v>390</v>
      </c>
    </row>
    <row r="40" spans="1:10" hidden="1" x14ac:dyDescent="0.2">
      <c r="A40" s="17">
        <v>46300</v>
      </c>
      <c r="B40" s="5" t="s">
        <v>71</v>
      </c>
      <c r="C40" s="10" t="s">
        <v>18</v>
      </c>
      <c r="D40" s="10" t="s">
        <v>19</v>
      </c>
      <c r="E40" s="10" t="s">
        <v>72</v>
      </c>
      <c r="F40" s="10" t="s">
        <v>30</v>
      </c>
      <c r="G40" s="10" t="s">
        <v>79</v>
      </c>
      <c r="H40" s="15">
        <v>45.5</v>
      </c>
      <c r="I40" s="15">
        <v>1</v>
      </c>
      <c r="J40" s="14">
        <f t="shared" si="0"/>
        <v>45.5</v>
      </c>
    </row>
    <row r="41" spans="1:10" hidden="1" x14ac:dyDescent="0.2">
      <c r="A41" s="17">
        <v>46300</v>
      </c>
      <c r="B41" s="5" t="s">
        <v>71</v>
      </c>
      <c r="C41" s="10" t="s">
        <v>18</v>
      </c>
      <c r="D41" s="10" t="s">
        <v>19</v>
      </c>
      <c r="E41" s="10" t="s">
        <v>72</v>
      </c>
      <c r="F41" s="10" t="s">
        <v>30</v>
      </c>
      <c r="G41" s="10" t="s">
        <v>57</v>
      </c>
      <c r="H41" s="15">
        <v>15.5</v>
      </c>
      <c r="I41" s="15">
        <v>1</v>
      </c>
      <c r="J41" s="14">
        <f t="shared" si="0"/>
        <v>15.5</v>
      </c>
    </row>
    <row r="42" spans="1:10" hidden="1" x14ac:dyDescent="0.2">
      <c r="A42" s="17">
        <v>46300</v>
      </c>
      <c r="B42" s="5" t="s">
        <v>71</v>
      </c>
      <c r="C42" s="10" t="s">
        <v>18</v>
      </c>
      <c r="D42" s="10" t="s">
        <v>19</v>
      </c>
      <c r="E42" s="10" t="s">
        <v>72</v>
      </c>
      <c r="F42" s="10" t="s">
        <v>30</v>
      </c>
      <c r="G42" s="10" t="s">
        <v>80</v>
      </c>
      <c r="H42" s="15">
        <v>32.9</v>
      </c>
      <c r="I42" s="15">
        <v>1</v>
      </c>
      <c r="J42" s="14">
        <f t="shared" si="0"/>
        <v>32.9</v>
      </c>
    </row>
    <row r="43" spans="1:10" hidden="1" x14ac:dyDescent="0.2">
      <c r="A43" s="17">
        <v>46300</v>
      </c>
      <c r="B43" s="5" t="s">
        <v>71</v>
      </c>
      <c r="C43" s="10" t="s">
        <v>18</v>
      </c>
      <c r="D43" s="10" t="s">
        <v>19</v>
      </c>
      <c r="E43" s="10" t="s">
        <v>72</v>
      </c>
      <c r="F43" s="10" t="s">
        <v>30</v>
      </c>
      <c r="G43" s="10" t="s">
        <v>44</v>
      </c>
      <c r="H43" s="15">
        <v>23.52</v>
      </c>
      <c r="I43" s="15">
        <v>1</v>
      </c>
      <c r="J43" s="14">
        <f t="shared" si="0"/>
        <v>23.52</v>
      </c>
    </row>
    <row r="44" spans="1:10" hidden="1" x14ac:dyDescent="0.2">
      <c r="A44" s="17">
        <v>46300</v>
      </c>
      <c r="B44" s="5" t="s">
        <v>71</v>
      </c>
      <c r="C44" s="10" t="s">
        <v>18</v>
      </c>
      <c r="D44" s="10" t="s">
        <v>19</v>
      </c>
      <c r="E44" s="10" t="s">
        <v>72</v>
      </c>
      <c r="F44" s="10" t="s">
        <v>30</v>
      </c>
      <c r="G44" s="10" t="s">
        <v>59</v>
      </c>
      <c r="H44" s="15">
        <v>9.1300000000000008</v>
      </c>
      <c r="I44" s="15">
        <v>4</v>
      </c>
      <c r="J44" s="14">
        <f t="shared" si="0"/>
        <v>36.520000000000003</v>
      </c>
    </row>
    <row r="45" spans="1:10" hidden="1" x14ac:dyDescent="0.2">
      <c r="A45" s="17">
        <v>46300</v>
      </c>
      <c r="B45" s="5" t="s">
        <v>71</v>
      </c>
      <c r="C45" s="10" t="s">
        <v>18</v>
      </c>
      <c r="D45" s="10" t="s">
        <v>19</v>
      </c>
      <c r="E45" s="10" t="s">
        <v>72</v>
      </c>
      <c r="F45" s="10" t="s">
        <v>30</v>
      </c>
      <c r="G45" s="10" t="s">
        <v>37</v>
      </c>
      <c r="H45" s="15">
        <v>18.670000000000002</v>
      </c>
      <c r="I45" s="15">
        <v>1</v>
      </c>
      <c r="J45" s="14">
        <f t="shared" si="0"/>
        <v>18.670000000000002</v>
      </c>
    </row>
    <row r="46" spans="1:10" hidden="1" x14ac:dyDescent="0.2">
      <c r="A46" s="17">
        <v>46300</v>
      </c>
      <c r="B46" s="5" t="s">
        <v>71</v>
      </c>
      <c r="C46" s="10" t="s">
        <v>18</v>
      </c>
      <c r="D46" s="10" t="s">
        <v>19</v>
      </c>
      <c r="E46" s="10" t="s">
        <v>72</v>
      </c>
      <c r="F46" s="10" t="s">
        <v>30</v>
      </c>
      <c r="G46" s="10" t="s">
        <v>46</v>
      </c>
      <c r="H46" s="15">
        <v>22.32</v>
      </c>
      <c r="I46" s="15">
        <v>1</v>
      </c>
      <c r="J46" s="14">
        <f t="shared" si="0"/>
        <v>22.32</v>
      </c>
    </row>
    <row r="47" spans="1:10" hidden="1" x14ac:dyDescent="0.2">
      <c r="A47" s="17">
        <v>46300</v>
      </c>
      <c r="B47" s="5" t="s">
        <v>71</v>
      </c>
      <c r="C47" s="10" t="s">
        <v>18</v>
      </c>
      <c r="D47" s="10" t="s">
        <v>19</v>
      </c>
      <c r="E47" s="10" t="s">
        <v>72</v>
      </c>
      <c r="F47" s="10" t="s">
        <v>30</v>
      </c>
      <c r="G47" s="10" t="s">
        <v>56</v>
      </c>
      <c r="H47" s="15">
        <v>3.97</v>
      </c>
      <c r="I47" s="15">
        <v>15</v>
      </c>
      <c r="J47" s="14">
        <f t="shared" si="0"/>
        <v>59.550000000000004</v>
      </c>
    </row>
    <row r="48" spans="1:10" x14ac:dyDescent="0.2">
      <c r="A48" s="17">
        <v>46305</v>
      </c>
      <c r="B48" s="5" t="s">
        <v>71</v>
      </c>
      <c r="C48" s="10" t="s">
        <v>18</v>
      </c>
      <c r="D48" s="10" t="s">
        <v>19</v>
      </c>
      <c r="E48" s="6" t="s">
        <v>48</v>
      </c>
      <c r="F48" s="10" t="s">
        <v>73</v>
      </c>
      <c r="G48" s="10" t="s">
        <v>81</v>
      </c>
      <c r="H48" s="15">
        <v>36.909999999999997</v>
      </c>
      <c r="I48" s="15">
        <v>2</v>
      </c>
      <c r="J48" s="14">
        <f t="shared" si="0"/>
        <v>73.819999999999993</v>
      </c>
    </row>
    <row r="49" spans="1:10" x14ac:dyDescent="0.2">
      <c r="A49" s="17">
        <v>46305</v>
      </c>
      <c r="B49" s="5" t="s">
        <v>71</v>
      </c>
      <c r="C49" s="10" t="s">
        <v>18</v>
      </c>
      <c r="D49" s="10" t="s">
        <v>19</v>
      </c>
      <c r="E49" s="6" t="s">
        <v>48</v>
      </c>
      <c r="F49" s="10" t="s">
        <v>73</v>
      </c>
      <c r="G49" s="10" t="s">
        <v>82</v>
      </c>
      <c r="H49" s="15">
        <v>4.9000000000000004</v>
      </c>
      <c r="I49" s="15">
        <v>23</v>
      </c>
      <c r="J49" s="14">
        <f t="shared" si="0"/>
        <v>112.7</v>
      </c>
    </row>
    <row r="50" spans="1:10" x14ac:dyDescent="0.2">
      <c r="A50" s="17">
        <v>46305</v>
      </c>
      <c r="B50" s="5" t="s">
        <v>71</v>
      </c>
      <c r="C50" s="10" t="s">
        <v>18</v>
      </c>
      <c r="D50" s="10" t="s">
        <v>19</v>
      </c>
      <c r="E50" s="6" t="s">
        <v>48</v>
      </c>
      <c r="F50" s="10" t="s">
        <v>73</v>
      </c>
      <c r="G50" s="10" t="s">
        <v>61</v>
      </c>
      <c r="H50" s="15">
        <v>20.9</v>
      </c>
      <c r="I50" s="15">
        <v>1</v>
      </c>
      <c r="J50" s="14">
        <f t="shared" si="0"/>
        <v>20.9</v>
      </c>
    </row>
    <row r="51" spans="1:10" x14ac:dyDescent="0.2">
      <c r="A51" s="17">
        <v>46305</v>
      </c>
      <c r="B51" s="5" t="s">
        <v>71</v>
      </c>
      <c r="C51" s="10" t="s">
        <v>18</v>
      </c>
      <c r="D51" s="10" t="s">
        <v>19</v>
      </c>
      <c r="E51" s="6" t="s">
        <v>48</v>
      </c>
      <c r="F51" s="10" t="s">
        <v>73</v>
      </c>
      <c r="G51" s="10" t="s">
        <v>60</v>
      </c>
      <c r="H51" s="15">
        <v>58.9</v>
      </c>
      <c r="I51" s="15">
        <v>1</v>
      </c>
      <c r="J51" s="14">
        <f t="shared" si="0"/>
        <v>58.9</v>
      </c>
    </row>
    <row r="52" spans="1:10" x14ac:dyDescent="0.2">
      <c r="A52" s="17">
        <v>46305</v>
      </c>
      <c r="B52" s="5" t="s">
        <v>71</v>
      </c>
      <c r="C52" s="10" t="s">
        <v>18</v>
      </c>
      <c r="D52" s="10" t="s">
        <v>19</v>
      </c>
      <c r="E52" s="6" t="s">
        <v>48</v>
      </c>
      <c r="F52" s="10" t="s">
        <v>73</v>
      </c>
      <c r="G52" s="10" t="s">
        <v>81</v>
      </c>
      <c r="H52" s="15">
        <v>36.909999999999997</v>
      </c>
      <c r="I52" s="15">
        <v>2</v>
      </c>
      <c r="J52" s="14">
        <f t="shared" si="0"/>
        <v>73.819999999999993</v>
      </c>
    </row>
    <row r="53" spans="1:10" hidden="1" x14ac:dyDescent="0.2">
      <c r="A53" s="17">
        <v>46306</v>
      </c>
      <c r="B53" s="5" t="s">
        <v>71</v>
      </c>
      <c r="C53" s="10" t="s">
        <v>18</v>
      </c>
      <c r="D53" s="10" t="s">
        <v>19</v>
      </c>
      <c r="E53" s="7" t="s">
        <v>20</v>
      </c>
      <c r="F53" s="10" t="s">
        <v>74</v>
      </c>
      <c r="G53" s="10" t="s">
        <v>83</v>
      </c>
      <c r="H53" s="15">
        <v>56.25</v>
      </c>
      <c r="I53" s="15">
        <v>1</v>
      </c>
      <c r="J53" s="14">
        <f t="shared" si="0"/>
        <v>56.25</v>
      </c>
    </row>
    <row r="54" spans="1:10" hidden="1" x14ac:dyDescent="0.2">
      <c r="A54" s="17">
        <v>46306</v>
      </c>
      <c r="B54" s="5" t="s">
        <v>71</v>
      </c>
      <c r="C54" s="10" t="s">
        <v>18</v>
      </c>
      <c r="D54" s="10" t="s">
        <v>19</v>
      </c>
      <c r="E54" s="7" t="s">
        <v>20</v>
      </c>
      <c r="F54" s="10" t="s">
        <v>74</v>
      </c>
      <c r="G54" s="10" t="s">
        <v>58</v>
      </c>
      <c r="H54" s="15">
        <v>40.9</v>
      </c>
      <c r="I54" s="15">
        <v>1</v>
      </c>
      <c r="J54" s="14">
        <f t="shared" si="0"/>
        <v>40.9</v>
      </c>
    </row>
    <row r="55" spans="1:10" hidden="1" x14ac:dyDescent="0.2">
      <c r="A55" s="18">
        <v>46306</v>
      </c>
      <c r="B55" s="5" t="s">
        <v>71</v>
      </c>
      <c r="C55" s="10" t="s">
        <v>18</v>
      </c>
      <c r="D55" s="10" t="s">
        <v>19</v>
      </c>
      <c r="E55" s="7" t="s">
        <v>20</v>
      </c>
      <c r="F55" s="10" t="s">
        <v>74</v>
      </c>
      <c r="G55" s="10" t="s">
        <v>84</v>
      </c>
      <c r="H55" s="15">
        <v>53.49</v>
      </c>
      <c r="I55" s="15">
        <v>1</v>
      </c>
      <c r="J55" s="14">
        <f t="shared" si="0"/>
        <v>53.49</v>
      </c>
    </row>
  </sheetData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Alan Del Rosario</dc:creator>
  <dc:description/>
  <cp:lastModifiedBy>Analyst, Operations</cp:lastModifiedBy>
  <cp:revision>0</cp:revision>
  <cp:lastPrinted>2026-09-14T20:31:06Z</cp:lastPrinted>
  <dcterms:created xsi:type="dcterms:W3CDTF">2026-09-14T20:30:29Z</dcterms:created>
  <dcterms:modified xsi:type="dcterms:W3CDTF">2026-10-16T10:47:11Z</dcterms:modified>
  <dc:language>es-EC</dc:language>
</cp:coreProperties>
</file>